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\"/>
    </mc:Choice>
  </mc:AlternateContent>
  <xr:revisionPtr revIDLastSave="0" documentId="13_ncr:1_{5A226595-458A-4B9C-859C-0B25561E8F84}" xr6:coauthVersionLast="47" xr6:coauthVersionMax="47" xr10:uidLastSave="{00000000-0000-0000-0000-000000000000}"/>
  <bookViews>
    <workbookView xWindow="-120" yWindow="-120" windowWidth="29040" windowHeight="15840" xr2:uid="{6AFC7EAD-032A-407D-A58A-71DE6336B7F4}"/>
  </bookViews>
  <sheets>
    <sheet name="plan DK" sheetId="1" r:id="rId1"/>
  </sheets>
  <definedNames>
    <definedName name="_xlnm.Print_Area" localSheetId="0">'plan DK'!#REF!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D89" i="1"/>
  <c r="D19" i="1"/>
</calcChain>
</file>

<file path=xl/sharedStrings.xml><?xml version="1.0" encoding="utf-8"?>
<sst xmlns="http://schemas.openxmlformats.org/spreadsheetml/2006/main" count="157" uniqueCount="146">
  <si>
    <t>Plan finansowy instytucji kultury (łącznie dla Domu Kultury i Biblioteki):</t>
  </si>
  <si>
    <t>Przychody instytucji kultury</t>
  </si>
  <si>
    <t>w zł.</t>
  </si>
  <si>
    <t>L.p.</t>
  </si>
  <si>
    <t>Opis</t>
  </si>
  <si>
    <t>Plan na 
2023 rok</t>
  </si>
  <si>
    <t>1.</t>
  </si>
  <si>
    <t>Sprzedaż usług kulturalnych</t>
  </si>
  <si>
    <t>2.</t>
  </si>
  <si>
    <t>Dotacja podmiotowa</t>
  </si>
  <si>
    <t>3.</t>
  </si>
  <si>
    <t>Dotacja z BN</t>
  </si>
  <si>
    <t>4.</t>
  </si>
  <si>
    <t>Przychody finansowe</t>
  </si>
  <si>
    <t>5.</t>
  </si>
  <si>
    <t>Pozostałe przychody operacyjne</t>
  </si>
  <si>
    <t>6.</t>
  </si>
  <si>
    <t>Dary książkowe</t>
  </si>
  <si>
    <t>7.</t>
  </si>
  <si>
    <t>Środki obrotowe</t>
  </si>
  <si>
    <t xml:space="preserve">Razem przychody </t>
  </si>
  <si>
    <t>Koszty instytucji kultury</t>
  </si>
  <si>
    <t>środki własne</t>
  </si>
  <si>
    <t>ze środków dotacji</t>
  </si>
  <si>
    <t>Kopiarka</t>
  </si>
  <si>
    <t>Amortyzacja stopniowa</t>
  </si>
  <si>
    <t>Dostęp do Legimi</t>
  </si>
  <si>
    <t>Dostęp do MAK+</t>
  </si>
  <si>
    <t>Amortyzacja-książki</t>
  </si>
  <si>
    <t>Amortyzacja-zbiory specjalne</t>
  </si>
  <si>
    <t>8.</t>
  </si>
  <si>
    <t>Amortyzacja-dary książkowe</t>
  </si>
  <si>
    <t>9.</t>
  </si>
  <si>
    <t>Zakupy z projektu NCK</t>
  </si>
  <si>
    <t>10.</t>
  </si>
  <si>
    <t>Materiały biurowe</t>
  </si>
  <si>
    <t>11.</t>
  </si>
  <si>
    <t>Środki czystości</t>
  </si>
  <si>
    <t>12.</t>
  </si>
  <si>
    <t>Nagrody</t>
  </si>
  <si>
    <t>13.</t>
  </si>
  <si>
    <t>Stroje</t>
  </si>
  <si>
    <t>14.</t>
  </si>
  <si>
    <t>Materiały gospodarcze</t>
  </si>
  <si>
    <t>15.</t>
  </si>
  <si>
    <t>Materiały na imprezy</t>
  </si>
  <si>
    <t>16.</t>
  </si>
  <si>
    <t>Pozostałe materiały</t>
  </si>
  <si>
    <t>17.</t>
  </si>
  <si>
    <t>Pozostałe wyposażenie</t>
  </si>
  <si>
    <t>18.</t>
  </si>
  <si>
    <t>Czasopisma</t>
  </si>
  <si>
    <t>19.</t>
  </si>
  <si>
    <t>Materiały dla sekcji</t>
  </si>
  <si>
    <t>20.</t>
  </si>
  <si>
    <t>Energia cieplna</t>
  </si>
  <si>
    <t>21.</t>
  </si>
  <si>
    <t>Energia elektryczna</t>
  </si>
  <si>
    <t>22.</t>
  </si>
  <si>
    <t>Woda</t>
  </si>
  <si>
    <t>23.</t>
  </si>
  <si>
    <t>Węgiel</t>
  </si>
  <si>
    <t>24.</t>
  </si>
  <si>
    <t>Remonty</t>
  </si>
  <si>
    <t>25.</t>
  </si>
  <si>
    <t>Naprawy i konserwacje</t>
  </si>
  <si>
    <t>26.</t>
  </si>
  <si>
    <t>Usługi telekomunikacyjne</t>
  </si>
  <si>
    <t>27.</t>
  </si>
  <si>
    <t>Usługi pocztowe</t>
  </si>
  <si>
    <t>28.</t>
  </si>
  <si>
    <t>Usługi RTV</t>
  </si>
  <si>
    <t>29.</t>
  </si>
  <si>
    <t>Usługi przewozowe</t>
  </si>
  <si>
    <t>30.</t>
  </si>
  <si>
    <t>Usługi informatyczne</t>
  </si>
  <si>
    <t>31.</t>
  </si>
  <si>
    <t>Wywóz nieczystości stałych</t>
  </si>
  <si>
    <t>32.</t>
  </si>
  <si>
    <t>Wywóz nieczystości płynnych</t>
  </si>
  <si>
    <t>33.</t>
  </si>
  <si>
    <t>Szkolenia</t>
  </si>
  <si>
    <t>34.</t>
  </si>
  <si>
    <t>Usługi dotyczące imprez</t>
  </si>
  <si>
    <t>35.</t>
  </si>
  <si>
    <t>Pozostałe usługi</t>
  </si>
  <si>
    <t>36.</t>
  </si>
  <si>
    <t>Usługi dla sekcji</t>
  </si>
  <si>
    <t>37.</t>
  </si>
  <si>
    <t>Usługi p.poż.</t>
  </si>
  <si>
    <t>38.</t>
  </si>
  <si>
    <t>Konserwacja-windy</t>
  </si>
  <si>
    <t>39.</t>
  </si>
  <si>
    <t>Konserwacja cięgniki</t>
  </si>
  <si>
    <t>40.</t>
  </si>
  <si>
    <t>Czynsze</t>
  </si>
  <si>
    <t>41.</t>
  </si>
  <si>
    <t>Badania lekarskie</t>
  </si>
  <si>
    <t>42.</t>
  </si>
  <si>
    <t>Odprowadzenie wód</t>
  </si>
  <si>
    <t>43.</t>
  </si>
  <si>
    <t>Podatek od nieruchomości</t>
  </si>
  <si>
    <t>44.</t>
  </si>
  <si>
    <t>VAT niepodlegający</t>
  </si>
  <si>
    <t>45.</t>
  </si>
  <si>
    <t>ZAIKS</t>
  </si>
  <si>
    <t>46.</t>
  </si>
  <si>
    <t>STOART</t>
  </si>
  <si>
    <t>47.</t>
  </si>
  <si>
    <t>Pozostałe podatki i opłaty</t>
  </si>
  <si>
    <t>48.</t>
  </si>
  <si>
    <t>Dni Ozimka</t>
  </si>
  <si>
    <t>49.</t>
  </si>
  <si>
    <t>Wynagrodzenia</t>
  </si>
  <si>
    <t>50.</t>
  </si>
  <si>
    <t>Umowy zlecenia</t>
  </si>
  <si>
    <t>51.</t>
  </si>
  <si>
    <t>Fundusz nagród</t>
  </si>
  <si>
    <t>52.</t>
  </si>
  <si>
    <t>Nagrody jubileuszowe</t>
  </si>
  <si>
    <t>53.</t>
  </si>
  <si>
    <t>Odprawy</t>
  </si>
  <si>
    <t>54.</t>
  </si>
  <si>
    <t>Fundusz ubezpieczeń społecznych</t>
  </si>
  <si>
    <t>55.</t>
  </si>
  <si>
    <t>Fundusz Pracy</t>
  </si>
  <si>
    <t>56.</t>
  </si>
  <si>
    <t>ZFŚS</t>
  </si>
  <si>
    <t>57.</t>
  </si>
  <si>
    <t>Ekwiwalenty</t>
  </si>
  <si>
    <t>58.</t>
  </si>
  <si>
    <t>Delegacje służbowe</t>
  </si>
  <si>
    <t>59.</t>
  </si>
  <si>
    <t>Ubezpieczenie mienia</t>
  </si>
  <si>
    <t>60.</t>
  </si>
  <si>
    <t>Ubezpieczenia pozostałe</t>
  </si>
  <si>
    <t>61.</t>
  </si>
  <si>
    <t>Koszty reprezentacji i reklamy</t>
  </si>
  <si>
    <t>62.</t>
  </si>
  <si>
    <t>Ryczałty</t>
  </si>
  <si>
    <t>63.</t>
  </si>
  <si>
    <t>Koszty finansowe</t>
  </si>
  <si>
    <t>64.</t>
  </si>
  <si>
    <t>Pozostałe koszty operacyjne</t>
  </si>
  <si>
    <t xml:space="preserve">Razem koszty </t>
  </si>
  <si>
    <t>Amortyzacja jednorazowa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</si>
</sst>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4" fontId="6" fillId="0" borderId="1" xfId="0" applyNumberFormat="1" applyFont="1" applyBorder="1"/>
    <xf numFmtId="4" fontId="6" fillId="0" borderId="4" xfId="0" applyNumberFormat="1" applyFont="1" applyBorder="1"/>
    <xf numFmtId="0" fontId="6" fillId="0" borderId="7" xfId="0" applyFont="1" applyBorder="1"/>
    <xf numFmtId="4" fontId="7" fillId="0" borderId="8" xfId="0" applyNumberFormat="1" applyFont="1" applyBorder="1" applyAlignment="1">
      <alignment vertical="center"/>
    </xf>
    <xf numFmtId="0" fontId="1" fillId="0" borderId="1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2" xfId="0" applyFont="1" applyBorder="1" applyAlignment="1">
      <alignment wrapText="1"/>
    </xf>
    <xf numFmtId="4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" fontId="6" fillId="0" borderId="11" xfId="0" applyNumberFormat="1" applyFont="1" applyBorder="1"/>
    <xf numFmtId="0" fontId="5" fillId="0" borderId="1" xfId="0" applyFont="1" applyBorder="1" applyAlignment="1">
      <alignment wrapText="1"/>
    </xf>
    <xf numFmtId="4" fontId="6" fillId="0" borderId="0" xfId="0" applyNumberFormat="1" applyFont="1"/>
    <xf numFmtId="0" fontId="7" fillId="0" borderId="7" xfId="0" applyFont="1" applyBorder="1"/>
    <xf numFmtId="4" fontId="7" fillId="0" borderId="15" xfId="0" applyNumberFormat="1" applyFont="1" applyBorder="1" applyAlignment="1">
      <alignment vertical="center"/>
    </xf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DAC0-EBEF-41F3-B6D6-341D48FD301E}">
  <dimension ref="A1:H95"/>
  <sheetViews>
    <sheetView tabSelected="1" topLeftCell="A82" zoomScaleNormal="100" workbookViewId="0">
      <selection activeCell="I15" sqref="I15"/>
    </sheetView>
  </sheetViews>
  <sheetFormatPr defaultRowHeight="12.75" x14ac:dyDescent="0.2"/>
  <cols>
    <col min="1" max="1" width="5.5703125" customWidth="1"/>
    <col min="3" max="3" width="20" customWidth="1"/>
    <col min="4" max="4" width="13.85546875" customWidth="1"/>
    <col min="5" max="5" width="14.42578125" customWidth="1"/>
    <col min="255" max="255" width="5.5703125" customWidth="1"/>
    <col min="257" max="257" width="20" customWidth="1"/>
    <col min="258" max="258" width="12.42578125" customWidth="1"/>
    <col min="259" max="259" width="15.85546875" customWidth="1"/>
    <col min="260" max="260" width="11.5703125" customWidth="1"/>
    <col min="261" max="261" width="13" customWidth="1"/>
    <col min="511" max="511" width="5.5703125" customWidth="1"/>
    <col min="513" max="513" width="20" customWidth="1"/>
    <col min="514" max="514" width="12.42578125" customWidth="1"/>
    <col min="515" max="515" width="15.85546875" customWidth="1"/>
    <col min="516" max="516" width="11.5703125" customWidth="1"/>
    <col min="517" max="517" width="13" customWidth="1"/>
    <col min="767" max="767" width="5.5703125" customWidth="1"/>
    <col min="769" max="769" width="20" customWidth="1"/>
    <col min="770" max="770" width="12.42578125" customWidth="1"/>
    <col min="771" max="771" width="15.85546875" customWidth="1"/>
    <col min="772" max="772" width="11.5703125" customWidth="1"/>
    <col min="773" max="773" width="13" customWidth="1"/>
    <col min="1023" max="1023" width="5.5703125" customWidth="1"/>
    <col min="1025" max="1025" width="20" customWidth="1"/>
    <col min="1026" max="1026" width="12.42578125" customWidth="1"/>
    <col min="1027" max="1027" width="15.85546875" customWidth="1"/>
    <col min="1028" max="1028" width="11.5703125" customWidth="1"/>
    <col min="1029" max="1029" width="13" customWidth="1"/>
    <col min="1279" max="1279" width="5.5703125" customWidth="1"/>
    <col min="1281" max="1281" width="20" customWidth="1"/>
    <col min="1282" max="1282" width="12.42578125" customWidth="1"/>
    <col min="1283" max="1283" width="15.85546875" customWidth="1"/>
    <col min="1284" max="1284" width="11.5703125" customWidth="1"/>
    <col min="1285" max="1285" width="13" customWidth="1"/>
    <col min="1535" max="1535" width="5.5703125" customWidth="1"/>
    <col min="1537" max="1537" width="20" customWidth="1"/>
    <col min="1538" max="1538" width="12.42578125" customWidth="1"/>
    <col min="1539" max="1539" width="15.85546875" customWidth="1"/>
    <col min="1540" max="1540" width="11.5703125" customWidth="1"/>
    <col min="1541" max="1541" width="13" customWidth="1"/>
    <col min="1791" max="1791" width="5.5703125" customWidth="1"/>
    <col min="1793" max="1793" width="20" customWidth="1"/>
    <col min="1794" max="1794" width="12.42578125" customWidth="1"/>
    <col min="1795" max="1795" width="15.85546875" customWidth="1"/>
    <col min="1796" max="1796" width="11.5703125" customWidth="1"/>
    <col min="1797" max="1797" width="13" customWidth="1"/>
    <col min="2047" max="2047" width="5.5703125" customWidth="1"/>
    <col min="2049" max="2049" width="20" customWidth="1"/>
    <col min="2050" max="2050" width="12.42578125" customWidth="1"/>
    <col min="2051" max="2051" width="15.85546875" customWidth="1"/>
    <col min="2052" max="2052" width="11.5703125" customWidth="1"/>
    <col min="2053" max="2053" width="13" customWidth="1"/>
    <col min="2303" max="2303" width="5.5703125" customWidth="1"/>
    <col min="2305" max="2305" width="20" customWidth="1"/>
    <col min="2306" max="2306" width="12.42578125" customWidth="1"/>
    <col min="2307" max="2307" width="15.85546875" customWidth="1"/>
    <col min="2308" max="2308" width="11.5703125" customWidth="1"/>
    <col min="2309" max="2309" width="13" customWidth="1"/>
    <col min="2559" max="2559" width="5.5703125" customWidth="1"/>
    <col min="2561" max="2561" width="20" customWidth="1"/>
    <col min="2562" max="2562" width="12.42578125" customWidth="1"/>
    <col min="2563" max="2563" width="15.85546875" customWidth="1"/>
    <col min="2564" max="2564" width="11.5703125" customWidth="1"/>
    <col min="2565" max="2565" width="13" customWidth="1"/>
    <col min="2815" max="2815" width="5.5703125" customWidth="1"/>
    <col min="2817" max="2817" width="20" customWidth="1"/>
    <col min="2818" max="2818" width="12.42578125" customWidth="1"/>
    <col min="2819" max="2819" width="15.85546875" customWidth="1"/>
    <col min="2820" max="2820" width="11.5703125" customWidth="1"/>
    <col min="2821" max="2821" width="13" customWidth="1"/>
    <col min="3071" max="3071" width="5.5703125" customWidth="1"/>
    <col min="3073" max="3073" width="20" customWidth="1"/>
    <col min="3074" max="3074" width="12.42578125" customWidth="1"/>
    <col min="3075" max="3075" width="15.85546875" customWidth="1"/>
    <col min="3076" max="3076" width="11.5703125" customWidth="1"/>
    <col min="3077" max="3077" width="13" customWidth="1"/>
    <col min="3327" max="3327" width="5.5703125" customWidth="1"/>
    <col min="3329" max="3329" width="20" customWidth="1"/>
    <col min="3330" max="3330" width="12.42578125" customWidth="1"/>
    <col min="3331" max="3331" width="15.85546875" customWidth="1"/>
    <col min="3332" max="3332" width="11.5703125" customWidth="1"/>
    <col min="3333" max="3333" width="13" customWidth="1"/>
    <col min="3583" max="3583" width="5.5703125" customWidth="1"/>
    <col min="3585" max="3585" width="20" customWidth="1"/>
    <col min="3586" max="3586" width="12.42578125" customWidth="1"/>
    <col min="3587" max="3587" width="15.85546875" customWidth="1"/>
    <col min="3588" max="3588" width="11.5703125" customWidth="1"/>
    <col min="3589" max="3589" width="13" customWidth="1"/>
    <col min="3839" max="3839" width="5.5703125" customWidth="1"/>
    <col min="3841" max="3841" width="20" customWidth="1"/>
    <col min="3842" max="3842" width="12.42578125" customWidth="1"/>
    <col min="3843" max="3843" width="15.85546875" customWidth="1"/>
    <col min="3844" max="3844" width="11.5703125" customWidth="1"/>
    <col min="3845" max="3845" width="13" customWidth="1"/>
    <col min="4095" max="4095" width="5.5703125" customWidth="1"/>
    <col min="4097" max="4097" width="20" customWidth="1"/>
    <col min="4098" max="4098" width="12.42578125" customWidth="1"/>
    <col min="4099" max="4099" width="15.85546875" customWidth="1"/>
    <col min="4100" max="4100" width="11.5703125" customWidth="1"/>
    <col min="4101" max="4101" width="13" customWidth="1"/>
    <col min="4351" max="4351" width="5.5703125" customWidth="1"/>
    <col min="4353" max="4353" width="20" customWidth="1"/>
    <col min="4354" max="4354" width="12.42578125" customWidth="1"/>
    <col min="4355" max="4355" width="15.85546875" customWidth="1"/>
    <col min="4356" max="4356" width="11.5703125" customWidth="1"/>
    <col min="4357" max="4357" width="13" customWidth="1"/>
    <col min="4607" max="4607" width="5.5703125" customWidth="1"/>
    <col min="4609" max="4609" width="20" customWidth="1"/>
    <col min="4610" max="4610" width="12.42578125" customWidth="1"/>
    <col min="4611" max="4611" width="15.85546875" customWidth="1"/>
    <col min="4612" max="4612" width="11.5703125" customWidth="1"/>
    <col min="4613" max="4613" width="13" customWidth="1"/>
    <col min="4863" max="4863" width="5.5703125" customWidth="1"/>
    <col min="4865" max="4865" width="20" customWidth="1"/>
    <col min="4866" max="4866" width="12.42578125" customWidth="1"/>
    <col min="4867" max="4867" width="15.85546875" customWidth="1"/>
    <col min="4868" max="4868" width="11.5703125" customWidth="1"/>
    <col min="4869" max="4869" width="13" customWidth="1"/>
    <col min="5119" max="5119" width="5.5703125" customWidth="1"/>
    <col min="5121" max="5121" width="20" customWidth="1"/>
    <col min="5122" max="5122" width="12.42578125" customWidth="1"/>
    <col min="5123" max="5123" width="15.85546875" customWidth="1"/>
    <col min="5124" max="5124" width="11.5703125" customWidth="1"/>
    <col min="5125" max="5125" width="13" customWidth="1"/>
    <col min="5375" max="5375" width="5.5703125" customWidth="1"/>
    <col min="5377" max="5377" width="20" customWidth="1"/>
    <col min="5378" max="5378" width="12.42578125" customWidth="1"/>
    <col min="5379" max="5379" width="15.85546875" customWidth="1"/>
    <col min="5380" max="5380" width="11.5703125" customWidth="1"/>
    <col min="5381" max="5381" width="13" customWidth="1"/>
    <col min="5631" max="5631" width="5.5703125" customWidth="1"/>
    <col min="5633" max="5633" width="20" customWidth="1"/>
    <col min="5634" max="5634" width="12.42578125" customWidth="1"/>
    <col min="5635" max="5635" width="15.85546875" customWidth="1"/>
    <col min="5636" max="5636" width="11.5703125" customWidth="1"/>
    <col min="5637" max="5637" width="13" customWidth="1"/>
    <col min="5887" max="5887" width="5.5703125" customWidth="1"/>
    <col min="5889" max="5889" width="20" customWidth="1"/>
    <col min="5890" max="5890" width="12.42578125" customWidth="1"/>
    <col min="5891" max="5891" width="15.85546875" customWidth="1"/>
    <col min="5892" max="5892" width="11.5703125" customWidth="1"/>
    <col min="5893" max="5893" width="13" customWidth="1"/>
    <col min="6143" max="6143" width="5.5703125" customWidth="1"/>
    <col min="6145" max="6145" width="20" customWidth="1"/>
    <col min="6146" max="6146" width="12.42578125" customWidth="1"/>
    <col min="6147" max="6147" width="15.85546875" customWidth="1"/>
    <col min="6148" max="6148" width="11.5703125" customWidth="1"/>
    <col min="6149" max="6149" width="13" customWidth="1"/>
    <col min="6399" max="6399" width="5.5703125" customWidth="1"/>
    <col min="6401" max="6401" width="20" customWidth="1"/>
    <col min="6402" max="6402" width="12.42578125" customWidth="1"/>
    <col min="6403" max="6403" width="15.85546875" customWidth="1"/>
    <col min="6404" max="6404" width="11.5703125" customWidth="1"/>
    <col min="6405" max="6405" width="13" customWidth="1"/>
    <col min="6655" max="6655" width="5.5703125" customWidth="1"/>
    <col min="6657" max="6657" width="20" customWidth="1"/>
    <col min="6658" max="6658" width="12.42578125" customWidth="1"/>
    <col min="6659" max="6659" width="15.85546875" customWidth="1"/>
    <col min="6660" max="6660" width="11.5703125" customWidth="1"/>
    <col min="6661" max="6661" width="13" customWidth="1"/>
    <col min="6911" max="6911" width="5.5703125" customWidth="1"/>
    <col min="6913" max="6913" width="20" customWidth="1"/>
    <col min="6914" max="6914" width="12.42578125" customWidth="1"/>
    <col min="6915" max="6915" width="15.85546875" customWidth="1"/>
    <col min="6916" max="6916" width="11.5703125" customWidth="1"/>
    <col min="6917" max="6917" width="13" customWidth="1"/>
    <col min="7167" max="7167" width="5.5703125" customWidth="1"/>
    <col min="7169" max="7169" width="20" customWidth="1"/>
    <col min="7170" max="7170" width="12.42578125" customWidth="1"/>
    <col min="7171" max="7171" width="15.85546875" customWidth="1"/>
    <col min="7172" max="7172" width="11.5703125" customWidth="1"/>
    <col min="7173" max="7173" width="13" customWidth="1"/>
    <col min="7423" max="7423" width="5.5703125" customWidth="1"/>
    <col min="7425" max="7425" width="20" customWidth="1"/>
    <col min="7426" max="7426" width="12.42578125" customWidth="1"/>
    <col min="7427" max="7427" width="15.85546875" customWidth="1"/>
    <col min="7428" max="7428" width="11.5703125" customWidth="1"/>
    <col min="7429" max="7429" width="13" customWidth="1"/>
    <col min="7679" max="7679" width="5.5703125" customWidth="1"/>
    <col min="7681" max="7681" width="20" customWidth="1"/>
    <col min="7682" max="7682" width="12.42578125" customWidth="1"/>
    <col min="7683" max="7683" width="15.85546875" customWidth="1"/>
    <col min="7684" max="7684" width="11.5703125" customWidth="1"/>
    <col min="7685" max="7685" width="13" customWidth="1"/>
    <col min="7935" max="7935" width="5.5703125" customWidth="1"/>
    <col min="7937" max="7937" width="20" customWidth="1"/>
    <col min="7938" max="7938" width="12.42578125" customWidth="1"/>
    <col min="7939" max="7939" width="15.85546875" customWidth="1"/>
    <col min="7940" max="7940" width="11.5703125" customWidth="1"/>
    <col min="7941" max="7941" width="13" customWidth="1"/>
    <col min="8191" max="8191" width="5.5703125" customWidth="1"/>
    <col min="8193" max="8193" width="20" customWidth="1"/>
    <col min="8194" max="8194" width="12.42578125" customWidth="1"/>
    <col min="8195" max="8195" width="15.85546875" customWidth="1"/>
    <col min="8196" max="8196" width="11.5703125" customWidth="1"/>
    <col min="8197" max="8197" width="13" customWidth="1"/>
    <col min="8447" max="8447" width="5.5703125" customWidth="1"/>
    <col min="8449" max="8449" width="20" customWidth="1"/>
    <col min="8450" max="8450" width="12.42578125" customWidth="1"/>
    <col min="8451" max="8451" width="15.85546875" customWidth="1"/>
    <col min="8452" max="8452" width="11.5703125" customWidth="1"/>
    <col min="8453" max="8453" width="13" customWidth="1"/>
    <col min="8703" max="8703" width="5.5703125" customWidth="1"/>
    <col min="8705" max="8705" width="20" customWidth="1"/>
    <col min="8706" max="8706" width="12.42578125" customWidth="1"/>
    <col min="8707" max="8707" width="15.85546875" customWidth="1"/>
    <col min="8708" max="8708" width="11.5703125" customWidth="1"/>
    <col min="8709" max="8709" width="13" customWidth="1"/>
    <col min="8959" max="8959" width="5.5703125" customWidth="1"/>
    <col min="8961" max="8961" width="20" customWidth="1"/>
    <col min="8962" max="8962" width="12.42578125" customWidth="1"/>
    <col min="8963" max="8963" width="15.85546875" customWidth="1"/>
    <col min="8964" max="8964" width="11.5703125" customWidth="1"/>
    <col min="8965" max="8965" width="13" customWidth="1"/>
    <col min="9215" max="9215" width="5.5703125" customWidth="1"/>
    <col min="9217" max="9217" width="20" customWidth="1"/>
    <col min="9218" max="9218" width="12.42578125" customWidth="1"/>
    <col min="9219" max="9219" width="15.85546875" customWidth="1"/>
    <col min="9220" max="9220" width="11.5703125" customWidth="1"/>
    <col min="9221" max="9221" width="13" customWidth="1"/>
    <col min="9471" max="9471" width="5.5703125" customWidth="1"/>
    <col min="9473" max="9473" width="20" customWidth="1"/>
    <col min="9474" max="9474" width="12.42578125" customWidth="1"/>
    <col min="9475" max="9475" width="15.85546875" customWidth="1"/>
    <col min="9476" max="9476" width="11.5703125" customWidth="1"/>
    <col min="9477" max="9477" width="13" customWidth="1"/>
    <col min="9727" max="9727" width="5.5703125" customWidth="1"/>
    <col min="9729" max="9729" width="20" customWidth="1"/>
    <col min="9730" max="9730" width="12.42578125" customWidth="1"/>
    <col min="9731" max="9731" width="15.85546875" customWidth="1"/>
    <col min="9732" max="9732" width="11.5703125" customWidth="1"/>
    <col min="9733" max="9733" width="13" customWidth="1"/>
    <col min="9983" max="9983" width="5.5703125" customWidth="1"/>
    <col min="9985" max="9985" width="20" customWidth="1"/>
    <col min="9986" max="9986" width="12.42578125" customWidth="1"/>
    <col min="9987" max="9987" width="15.85546875" customWidth="1"/>
    <col min="9988" max="9988" width="11.5703125" customWidth="1"/>
    <col min="9989" max="9989" width="13" customWidth="1"/>
    <col min="10239" max="10239" width="5.5703125" customWidth="1"/>
    <col min="10241" max="10241" width="20" customWidth="1"/>
    <col min="10242" max="10242" width="12.42578125" customWidth="1"/>
    <col min="10243" max="10243" width="15.85546875" customWidth="1"/>
    <col min="10244" max="10244" width="11.5703125" customWidth="1"/>
    <col min="10245" max="10245" width="13" customWidth="1"/>
    <col min="10495" max="10495" width="5.5703125" customWidth="1"/>
    <col min="10497" max="10497" width="20" customWidth="1"/>
    <col min="10498" max="10498" width="12.42578125" customWidth="1"/>
    <col min="10499" max="10499" width="15.85546875" customWidth="1"/>
    <col min="10500" max="10500" width="11.5703125" customWidth="1"/>
    <col min="10501" max="10501" width="13" customWidth="1"/>
    <col min="10751" max="10751" width="5.5703125" customWidth="1"/>
    <col min="10753" max="10753" width="20" customWidth="1"/>
    <col min="10754" max="10754" width="12.42578125" customWidth="1"/>
    <col min="10755" max="10755" width="15.85546875" customWidth="1"/>
    <col min="10756" max="10756" width="11.5703125" customWidth="1"/>
    <col min="10757" max="10757" width="13" customWidth="1"/>
    <col min="11007" max="11007" width="5.5703125" customWidth="1"/>
    <col min="11009" max="11009" width="20" customWidth="1"/>
    <col min="11010" max="11010" width="12.42578125" customWidth="1"/>
    <col min="11011" max="11011" width="15.85546875" customWidth="1"/>
    <col min="11012" max="11012" width="11.5703125" customWidth="1"/>
    <col min="11013" max="11013" width="13" customWidth="1"/>
    <col min="11263" max="11263" width="5.5703125" customWidth="1"/>
    <col min="11265" max="11265" width="20" customWidth="1"/>
    <col min="11266" max="11266" width="12.42578125" customWidth="1"/>
    <col min="11267" max="11267" width="15.85546875" customWidth="1"/>
    <col min="11268" max="11268" width="11.5703125" customWidth="1"/>
    <col min="11269" max="11269" width="13" customWidth="1"/>
    <col min="11519" max="11519" width="5.5703125" customWidth="1"/>
    <col min="11521" max="11521" width="20" customWidth="1"/>
    <col min="11522" max="11522" width="12.42578125" customWidth="1"/>
    <col min="11523" max="11523" width="15.85546875" customWidth="1"/>
    <col min="11524" max="11524" width="11.5703125" customWidth="1"/>
    <col min="11525" max="11525" width="13" customWidth="1"/>
    <col min="11775" max="11775" width="5.5703125" customWidth="1"/>
    <col min="11777" max="11777" width="20" customWidth="1"/>
    <col min="11778" max="11778" width="12.42578125" customWidth="1"/>
    <col min="11779" max="11779" width="15.85546875" customWidth="1"/>
    <col min="11780" max="11780" width="11.5703125" customWidth="1"/>
    <col min="11781" max="11781" width="13" customWidth="1"/>
    <col min="12031" max="12031" width="5.5703125" customWidth="1"/>
    <col min="12033" max="12033" width="20" customWidth="1"/>
    <col min="12034" max="12034" width="12.42578125" customWidth="1"/>
    <col min="12035" max="12035" width="15.85546875" customWidth="1"/>
    <col min="12036" max="12036" width="11.5703125" customWidth="1"/>
    <col min="12037" max="12037" width="13" customWidth="1"/>
    <col min="12287" max="12287" width="5.5703125" customWidth="1"/>
    <col min="12289" max="12289" width="20" customWidth="1"/>
    <col min="12290" max="12290" width="12.42578125" customWidth="1"/>
    <col min="12291" max="12291" width="15.85546875" customWidth="1"/>
    <col min="12292" max="12292" width="11.5703125" customWidth="1"/>
    <col min="12293" max="12293" width="13" customWidth="1"/>
    <col min="12543" max="12543" width="5.5703125" customWidth="1"/>
    <col min="12545" max="12545" width="20" customWidth="1"/>
    <col min="12546" max="12546" width="12.42578125" customWidth="1"/>
    <col min="12547" max="12547" width="15.85546875" customWidth="1"/>
    <col min="12548" max="12548" width="11.5703125" customWidth="1"/>
    <col min="12549" max="12549" width="13" customWidth="1"/>
    <col min="12799" max="12799" width="5.5703125" customWidth="1"/>
    <col min="12801" max="12801" width="20" customWidth="1"/>
    <col min="12802" max="12802" width="12.42578125" customWidth="1"/>
    <col min="12803" max="12803" width="15.85546875" customWidth="1"/>
    <col min="12804" max="12804" width="11.5703125" customWidth="1"/>
    <col min="12805" max="12805" width="13" customWidth="1"/>
    <col min="13055" max="13055" width="5.5703125" customWidth="1"/>
    <col min="13057" max="13057" width="20" customWidth="1"/>
    <col min="13058" max="13058" width="12.42578125" customWidth="1"/>
    <col min="13059" max="13059" width="15.85546875" customWidth="1"/>
    <col min="13060" max="13060" width="11.5703125" customWidth="1"/>
    <col min="13061" max="13061" width="13" customWidth="1"/>
    <col min="13311" max="13311" width="5.5703125" customWidth="1"/>
    <col min="13313" max="13313" width="20" customWidth="1"/>
    <col min="13314" max="13314" width="12.42578125" customWidth="1"/>
    <col min="13315" max="13315" width="15.85546875" customWidth="1"/>
    <col min="13316" max="13316" width="11.5703125" customWidth="1"/>
    <col min="13317" max="13317" width="13" customWidth="1"/>
    <col min="13567" max="13567" width="5.5703125" customWidth="1"/>
    <col min="13569" max="13569" width="20" customWidth="1"/>
    <col min="13570" max="13570" width="12.42578125" customWidth="1"/>
    <col min="13571" max="13571" width="15.85546875" customWidth="1"/>
    <col min="13572" max="13572" width="11.5703125" customWidth="1"/>
    <col min="13573" max="13573" width="13" customWidth="1"/>
    <col min="13823" max="13823" width="5.5703125" customWidth="1"/>
    <col min="13825" max="13825" width="20" customWidth="1"/>
    <col min="13826" max="13826" width="12.42578125" customWidth="1"/>
    <col min="13827" max="13827" width="15.85546875" customWidth="1"/>
    <col min="13828" max="13828" width="11.5703125" customWidth="1"/>
    <col min="13829" max="13829" width="13" customWidth="1"/>
    <col min="14079" max="14079" width="5.5703125" customWidth="1"/>
    <col min="14081" max="14081" width="20" customWidth="1"/>
    <col min="14082" max="14082" width="12.42578125" customWidth="1"/>
    <col min="14083" max="14083" width="15.85546875" customWidth="1"/>
    <col min="14084" max="14084" width="11.5703125" customWidth="1"/>
    <col min="14085" max="14085" width="13" customWidth="1"/>
    <col min="14335" max="14335" width="5.5703125" customWidth="1"/>
    <col min="14337" max="14337" width="20" customWidth="1"/>
    <col min="14338" max="14338" width="12.42578125" customWidth="1"/>
    <col min="14339" max="14339" width="15.85546875" customWidth="1"/>
    <col min="14340" max="14340" width="11.5703125" customWidth="1"/>
    <col min="14341" max="14341" width="13" customWidth="1"/>
    <col min="14591" max="14591" width="5.5703125" customWidth="1"/>
    <col min="14593" max="14593" width="20" customWidth="1"/>
    <col min="14594" max="14594" width="12.42578125" customWidth="1"/>
    <col min="14595" max="14595" width="15.85546875" customWidth="1"/>
    <col min="14596" max="14596" width="11.5703125" customWidth="1"/>
    <col min="14597" max="14597" width="13" customWidth="1"/>
    <col min="14847" max="14847" width="5.5703125" customWidth="1"/>
    <col min="14849" max="14849" width="20" customWidth="1"/>
    <col min="14850" max="14850" width="12.42578125" customWidth="1"/>
    <col min="14851" max="14851" width="15.85546875" customWidth="1"/>
    <col min="14852" max="14852" width="11.5703125" customWidth="1"/>
    <col min="14853" max="14853" width="13" customWidth="1"/>
    <col min="15103" max="15103" width="5.5703125" customWidth="1"/>
    <col min="15105" max="15105" width="20" customWidth="1"/>
    <col min="15106" max="15106" width="12.42578125" customWidth="1"/>
    <col min="15107" max="15107" width="15.85546875" customWidth="1"/>
    <col min="15108" max="15108" width="11.5703125" customWidth="1"/>
    <col min="15109" max="15109" width="13" customWidth="1"/>
    <col min="15359" max="15359" width="5.5703125" customWidth="1"/>
    <col min="15361" max="15361" width="20" customWidth="1"/>
    <col min="15362" max="15362" width="12.42578125" customWidth="1"/>
    <col min="15363" max="15363" width="15.85546875" customWidth="1"/>
    <col min="15364" max="15364" width="11.5703125" customWidth="1"/>
    <col min="15365" max="15365" width="13" customWidth="1"/>
    <col min="15615" max="15615" width="5.5703125" customWidth="1"/>
    <col min="15617" max="15617" width="20" customWidth="1"/>
    <col min="15618" max="15618" width="12.42578125" customWidth="1"/>
    <col min="15619" max="15619" width="15.85546875" customWidth="1"/>
    <col min="15620" max="15620" width="11.5703125" customWidth="1"/>
    <col min="15621" max="15621" width="13" customWidth="1"/>
    <col min="15871" max="15871" width="5.5703125" customWidth="1"/>
    <col min="15873" max="15873" width="20" customWidth="1"/>
    <col min="15874" max="15874" width="12.42578125" customWidth="1"/>
    <col min="15875" max="15875" width="15.85546875" customWidth="1"/>
    <col min="15876" max="15876" width="11.5703125" customWidth="1"/>
    <col min="15877" max="15877" width="13" customWidth="1"/>
    <col min="16127" max="16127" width="5.5703125" customWidth="1"/>
    <col min="16129" max="16129" width="20" customWidth="1"/>
    <col min="16130" max="16130" width="12.42578125" customWidth="1"/>
    <col min="16131" max="16131" width="15.85546875" customWidth="1"/>
    <col min="16132" max="16132" width="11.5703125" customWidth="1"/>
    <col min="16133" max="16133" width="13" customWidth="1"/>
  </cols>
  <sheetData>
    <row r="1" spans="1:5" ht="15" x14ac:dyDescent="0.25">
      <c r="A1" s="1"/>
      <c r="B1" s="1"/>
      <c r="C1" s="1"/>
      <c r="D1" s="1"/>
    </row>
    <row r="2" spans="1:5" ht="9.75" customHeight="1" x14ac:dyDescent="0.25">
      <c r="A2" s="1"/>
      <c r="B2" s="1"/>
      <c r="C2" s="1"/>
      <c r="D2" s="44"/>
      <c r="E2" s="44"/>
    </row>
    <row r="3" spans="1:5" ht="12.75" customHeight="1" x14ac:dyDescent="0.25">
      <c r="A3" s="1"/>
      <c r="B3" s="1"/>
      <c r="C3" s="1"/>
      <c r="D3" s="44"/>
      <c r="E3" s="44"/>
    </row>
    <row r="4" spans="1:5" ht="16.5" customHeight="1" x14ac:dyDescent="0.25">
      <c r="A4" s="1"/>
      <c r="B4" s="1"/>
      <c r="C4" s="1"/>
      <c r="D4" s="44"/>
      <c r="E4" s="44"/>
    </row>
    <row r="5" spans="1:5" ht="15" x14ac:dyDescent="0.25">
      <c r="A5" s="1"/>
      <c r="B5" s="1"/>
      <c r="C5" s="1"/>
      <c r="D5" s="1"/>
    </row>
    <row r="6" spans="1:5" ht="15" customHeight="1" x14ac:dyDescent="0.25">
      <c r="A6" s="1"/>
      <c r="B6" s="1"/>
      <c r="C6" s="1"/>
      <c r="D6" s="1"/>
    </row>
    <row r="7" spans="1:5" ht="15" x14ac:dyDescent="0.25">
      <c r="A7" s="1"/>
      <c r="B7" s="2" t="s">
        <v>0</v>
      </c>
      <c r="C7" s="3"/>
      <c r="D7" s="1"/>
    </row>
    <row r="8" spans="1:5" ht="15" x14ac:dyDescent="0.25">
      <c r="A8" s="1"/>
      <c r="B8" s="1"/>
      <c r="C8" s="1"/>
      <c r="D8" s="1"/>
    </row>
    <row r="9" spans="1:5" ht="15" customHeight="1" x14ac:dyDescent="0.25">
      <c r="A9" s="1"/>
      <c r="B9" s="4" t="s">
        <v>1</v>
      </c>
      <c r="C9" s="1"/>
      <c r="D9" s="1"/>
    </row>
    <row r="10" spans="1:5" ht="15" customHeight="1" x14ac:dyDescent="0.25">
      <c r="A10" s="1"/>
      <c r="B10" s="1"/>
      <c r="C10" s="1"/>
      <c r="D10" s="5"/>
      <c r="E10" s="5" t="s">
        <v>2</v>
      </c>
    </row>
    <row r="11" spans="1:5" x14ac:dyDescent="0.2">
      <c r="A11" s="6" t="s">
        <v>3</v>
      </c>
      <c r="B11" s="35" t="s">
        <v>4</v>
      </c>
      <c r="C11" s="35"/>
      <c r="D11" s="35" t="s">
        <v>5</v>
      </c>
      <c r="E11" s="35"/>
    </row>
    <row r="12" spans="1:5" ht="21" customHeight="1" x14ac:dyDescent="0.2">
      <c r="A12" s="7" t="s">
        <v>6</v>
      </c>
      <c r="B12" s="24" t="s">
        <v>7</v>
      </c>
      <c r="C12" s="25"/>
      <c r="D12" s="43">
        <v>350000</v>
      </c>
      <c r="E12" s="43"/>
    </row>
    <row r="13" spans="1:5" ht="21" customHeight="1" x14ac:dyDescent="0.2">
      <c r="A13" s="7" t="s">
        <v>8</v>
      </c>
      <c r="B13" s="24" t="s">
        <v>9</v>
      </c>
      <c r="C13" s="25"/>
      <c r="D13" s="43">
        <v>2600000</v>
      </c>
      <c r="E13" s="43"/>
    </row>
    <row r="14" spans="1:5" ht="21" customHeight="1" x14ac:dyDescent="0.2">
      <c r="A14" s="7" t="s">
        <v>10</v>
      </c>
      <c r="B14" s="24" t="s">
        <v>11</v>
      </c>
      <c r="C14" s="25"/>
      <c r="D14" s="43">
        <v>0</v>
      </c>
      <c r="E14" s="43"/>
    </row>
    <row r="15" spans="1:5" ht="21" customHeight="1" x14ac:dyDescent="0.2">
      <c r="A15" s="7" t="s">
        <v>12</v>
      </c>
      <c r="B15" s="24" t="s">
        <v>13</v>
      </c>
      <c r="C15" s="25"/>
      <c r="D15" s="43">
        <v>10000</v>
      </c>
      <c r="E15" s="43"/>
    </row>
    <row r="16" spans="1:5" ht="21" customHeight="1" x14ac:dyDescent="0.2">
      <c r="A16" s="7" t="s">
        <v>14</v>
      </c>
      <c r="B16" s="24" t="s">
        <v>15</v>
      </c>
      <c r="C16" s="25"/>
      <c r="D16" s="38">
        <v>18000</v>
      </c>
      <c r="E16" s="39"/>
    </row>
    <row r="17" spans="1:6" ht="21" customHeight="1" x14ac:dyDescent="0.2">
      <c r="A17" s="7" t="s">
        <v>16</v>
      </c>
      <c r="B17" s="24" t="s">
        <v>17</v>
      </c>
      <c r="C17" s="25"/>
      <c r="D17" s="38">
        <v>0</v>
      </c>
      <c r="E17" s="39"/>
    </row>
    <row r="18" spans="1:6" ht="21" customHeight="1" thickBot="1" x14ac:dyDescent="0.25">
      <c r="A18" s="7" t="s">
        <v>18</v>
      </c>
      <c r="B18" s="26" t="s">
        <v>19</v>
      </c>
      <c r="C18" s="27"/>
      <c r="D18" s="40">
        <v>184600</v>
      </c>
      <c r="E18" s="40"/>
    </row>
    <row r="19" spans="1:6" ht="28.5" customHeight="1" thickBot="1" x14ac:dyDescent="0.25">
      <c r="A19" s="10"/>
      <c r="B19" s="28" t="s">
        <v>20</v>
      </c>
      <c r="C19" s="28"/>
      <c r="D19" s="41">
        <f>SUM(D12:E18)</f>
        <v>3162600</v>
      </c>
      <c r="E19" s="42"/>
    </row>
    <row r="20" spans="1:6" ht="16.5" customHeight="1" x14ac:dyDescent="0.25">
      <c r="A20" s="12"/>
      <c r="B20" s="13"/>
      <c r="C20" s="13"/>
      <c r="D20" s="1"/>
      <c r="E20" s="1"/>
    </row>
    <row r="21" spans="1:6" ht="25.5" customHeight="1" x14ac:dyDescent="0.25">
      <c r="A21" s="12"/>
      <c r="B21" s="14" t="s">
        <v>21</v>
      </c>
      <c r="C21" s="13"/>
      <c r="D21" s="1"/>
      <c r="E21" s="1"/>
    </row>
    <row r="22" spans="1:6" ht="15" x14ac:dyDescent="0.25">
      <c r="A22" s="12"/>
      <c r="B22" s="13"/>
      <c r="C22" s="13"/>
      <c r="D22" s="1"/>
      <c r="E22" s="5" t="s">
        <v>2</v>
      </c>
    </row>
    <row r="23" spans="1:6" ht="30.75" customHeight="1" x14ac:dyDescent="0.2">
      <c r="A23" s="29" t="s">
        <v>3</v>
      </c>
      <c r="B23" s="31" t="s">
        <v>4</v>
      </c>
      <c r="C23" s="32"/>
      <c r="D23" s="35" t="s">
        <v>5</v>
      </c>
      <c r="E23" s="35"/>
    </row>
    <row r="24" spans="1:6" ht="24.75" customHeight="1" x14ac:dyDescent="0.2">
      <c r="A24" s="30"/>
      <c r="B24" s="33"/>
      <c r="C24" s="34"/>
      <c r="D24" s="6" t="s">
        <v>22</v>
      </c>
      <c r="E24" s="6" t="s">
        <v>23</v>
      </c>
    </row>
    <row r="25" spans="1:6" ht="24.75" customHeight="1" x14ac:dyDescent="0.2">
      <c r="A25" s="15" t="s">
        <v>6</v>
      </c>
      <c r="B25" s="36" t="s">
        <v>24</v>
      </c>
      <c r="C25" s="37"/>
      <c r="D25" s="16">
        <v>0</v>
      </c>
      <c r="E25" s="17">
        <v>0</v>
      </c>
    </row>
    <row r="26" spans="1:6" ht="24" customHeight="1" x14ac:dyDescent="0.2">
      <c r="A26" s="7" t="s">
        <v>8</v>
      </c>
      <c r="B26" s="24" t="s">
        <v>25</v>
      </c>
      <c r="C26" s="25"/>
      <c r="D26" s="8">
        <v>7200</v>
      </c>
      <c r="E26" s="8">
        <v>0</v>
      </c>
    </row>
    <row r="27" spans="1:6" ht="24" customHeight="1" x14ac:dyDescent="0.2">
      <c r="A27" s="15" t="s">
        <v>10</v>
      </c>
      <c r="B27" s="24" t="s">
        <v>145</v>
      </c>
      <c r="C27" s="25"/>
      <c r="D27" s="8">
        <v>9000</v>
      </c>
      <c r="E27" s="8">
        <v>0</v>
      </c>
      <c r="F27" s="18"/>
    </row>
    <row r="28" spans="1:6" ht="24" customHeight="1" x14ac:dyDescent="0.2">
      <c r="A28" s="7" t="s">
        <v>12</v>
      </c>
      <c r="B28" s="24" t="s">
        <v>26</v>
      </c>
      <c r="C28" s="25"/>
      <c r="D28" s="8">
        <v>3500</v>
      </c>
      <c r="E28" s="8">
        <v>0</v>
      </c>
    </row>
    <row r="29" spans="1:6" ht="24" customHeight="1" x14ac:dyDescent="0.2">
      <c r="A29" s="15" t="s">
        <v>14</v>
      </c>
      <c r="B29" s="24" t="s">
        <v>27</v>
      </c>
      <c r="C29" s="25"/>
      <c r="D29" s="8">
        <v>1500</v>
      </c>
      <c r="E29" s="8">
        <v>0</v>
      </c>
    </row>
    <row r="30" spans="1:6" ht="24" customHeight="1" x14ac:dyDescent="0.2">
      <c r="A30" s="7" t="s">
        <v>16</v>
      </c>
      <c r="B30" s="24" t="s">
        <v>28</v>
      </c>
      <c r="C30" s="25"/>
      <c r="D30" s="8">
        <v>0</v>
      </c>
      <c r="E30" s="8">
        <v>27000</v>
      </c>
    </row>
    <row r="31" spans="1:6" ht="24" customHeight="1" x14ac:dyDescent="0.2">
      <c r="A31" s="15" t="s">
        <v>18</v>
      </c>
      <c r="B31" s="24" t="s">
        <v>29</v>
      </c>
      <c r="C31" s="25"/>
      <c r="D31" s="8">
        <v>500</v>
      </c>
      <c r="E31" s="8">
        <v>0</v>
      </c>
    </row>
    <row r="32" spans="1:6" ht="24" customHeight="1" x14ac:dyDescent="0.2">
      <c r="A32" s="7" t="s">
        <v>30</v>
      </c>
      <c r="B32" s="24" t="s">
        <v>31</v>
      </c>
      <c r="C32" s="25"/>
      <c r="D32" s="8">
        <v>0</v>
      </c>
      <c r="E32" s="8">
        <v>0</v>
      </c>
    </row>
    <row r="33" spans="1:6" ht="24" customHeight="1" x14ac:dyDescent="0.2">
      <c r="A33" s="15" t="s">
        <v>32</v>
      </c>
      <c r="B33" s="24" t="s">
        <v>33</v>
      </c>
      <c r="C33" s="25"/>
      <c r="D33" s="8">
        <v>0</v>
      </c>
      <c r="E33" s="8">
        <v>0</v>
      </c>
    </row>
    <row r="34" spans="1:6" ht="24" customHeight="1" x14ac:dyDescent="0.2">
      <c r="A34" s="7" t="s">
        <v>34</v>
      </c>
      <c r="B34" s="24" t="s">
        <v>35</v>
      </c>
      <c r="C34" s="25"/>
      <c r="D34" s="8">
        <v>11500</v>
      </c>
      <c r="E34" s="8">
        <v>0</v>
      </c>
      <c r="F34" s="18"/>
    </row>
    <row r="35" spans="1:6" ht="24" customHeight="1" x14ac:dyDescent="0.2">
      <c r="A35" s="15" t="s">
        <v>36</v>
      </c>
      <c r="B35" s="24" t="s">
        <v>37</v>
      </c>
      <c r="C35" s="25"/>
      <c r="D35" s="8">
        <v>3500</v>
      </c>
      <c r="E35" s="8">
        <v>0</v>
      </c>
    </row>
    <row r="36" spans="1:6" ht="24" customHeight="1" x14ac:dyDescent="0.2">
      <c r="A36" s="7" t="s">
        <v>38</v>
      </c>
      <c r="B36" s="24" t="s">
        <v>39</v>
      </c>
      <c r="C36" s="25"/>
      <c r="D36" s="8">
        <v>17000</v>
      </c>
      <c r="E36" s="8">
        <v>0</v>
      </c>
      <c r="F36" s="18"/>
    </row>
    <row r="37" spans="1:6" ht="24" customHeight="1" x14ac:dyDescent="0.2">
      <c r="A37" s="15" t="s">
        <v>40</v>
      </c>
      <c r="B37" s="24" t="s">
        <v>41</v>
      </c>
      <c r="C37" s="25"/>
      <c r="D37" s="9">
        <v>29000</v>
      </c>
      <c r="E37" s="9">
        <v>0</v>
      </c>
    </row>
    <row r="38" spans="1:6" ht="24" customHeight="1" x14ac:dyDescent="0.2">
      <c r="A38" s="7" t="s">
        <v>42</v>
      </c>
      <c r="B38" s="24" t="s">
        <v>43</v>
      </c>
      <c r="C38" s="25"/>
      <c r="D38" s="9">
        <v>7000</v>
      </c>
      <c r="E38" s="9">
        <v>0</v>
      </c>
      <c r="F38" s="18"/>
    </row>
    <row r="39" spans="1:6" ht="24" customHeight="1" x14ac:dyDescent="0.2">
      <c r="A39" s="15" t="s">
        <v>44</v>
      </c>
      <c r="B39" s="24" t="s">
        <v>45</v>
      </c>
      <c r="C39" s="25"/>
      <c r="D39" s="9">
        <v>19000</v>
      </c>
      <c r="E39" s="9">
        <v>0</v>
      </c>
      <c r="F39" s="18"/>
    </row>
    <row r="40" spans="1:6" ht="24" customHeight="1" x14ac:dyDescent="0.2">
      <c r="A40" s="7" t="s">
        <v>46</v>
      </c>
      <c r="B40" s="24" t="s">
        <v>47</v>
      </c>
      <c r="C40" s="25"/>
      <c r="D40" s="9">
        <v>5000</v>
      </c>
      <c r="E40" s="9">
        <v>0</v>
      </c>
    </row>
    <row r="41" spans="1:6" ht="24" customHeight="1" x14ac:dyDescent="0.2">
      <c r="A41" s="15" t="s">
        <v>48</v>
      </c>
      <c r="B41" s="24" t="s">
        <v>49</v>
      </c>
      <c r="C41" s="25"/>
      <c r="D41" s="9">
        <v>14000</v>
      </c>
      <c r="E41" s="9">
        <v>0</v>
      </c>
      <c r="F41" s="18"/>
    </row>
    <row r="42" spans="1:6" ht="24" customHeight="1" x14ac:dyDescent="0.2">
      <c r="A42" s="7" t="s">
        <v>50</v>
      </c>
      <c r="B42" s="24" t="s">
        <v>51</v>
      </c>
      <c r="C42" s="25"/>
      <c r="D42" s="9">
        <v>2000</v>
      </c>
      <c r="E42" s="9">
        <v>0</v>
      </c>
    </row>
    <row r="43" spans="1:6" ht="24" customHeight="1" x14ac:dyDescent="0.2">
      <c r="A43" s="15" t="s">
        <v>52</v>
      </c>
      <c r="B43" s="24" t="s">
        <v>53</v>
      </c>
      <c r="C43" s="25"/>
      <c r="D43" s="9">
        <v>27000</v>
      </c>
      <c r="E43" s="9">
        <v>0</v>
      </c>
    </row>
    <row r="44" spans="1:6" ht="24" customHeight="1" x14ac:dyDescent="0.2">
      <c r="A44" s="7" t="s">
        <v>54</v>
      </c>
      <c r="B44" s="24" t="s">
        <v>55</v>
      </c>
      <c r="C44" s="25"/>
      <c r="D44" s="9">
        <v>0</v>
      </c>
      <c r="E44" s="9">
        <v>80000</v>
      </c>
    </row>
    <row r="45" spans="1:6" ht="24" customHeight="1" x14ac:dyDescent="0.2">
      <c r="A45" s="15" t="s">
        <v>56</v>
      </c>
      <c r="B45" s="24" t="s">
        <v>57</v>
      </c>
      <c r="C45" s="25"/>
      <c r="D45" s="9">
        <v>0</v>
      </c>
      <c r="E45" s="9">
        <v>60000</v>
      </c>
    </row>
    <row r="46" spans="1:6" ht="24" customHeight="1" x14ac:dyDescent="0.2">
      <c r="A46" s="7" t="s">
        <v>58</v>
      </c>
      <c r="B46" s="24" t="s">
        <v>59</v>
      </c>
      <c r="C46" s="25"/>
      <c r="D46" s="9">
        <v>0</v>
      </c>
      <c r="E46" s="9">
        <v>2000</v>
      </c>
    </row>
    <row r="47" spans="1:6" ht="24" customHeight="1" x14ac:dyDescent="0.2">
      <c r="A47" s="15" t="s">
        <v>60</v>
      </c>
      <c r="B47" s="24" t="s">
        <v>61</v>
      </c>
      <c r="C47" s="25"/>
      <c r="D47" s="9">
        <v>5500</v>
      </c>
      <c r="E47" s="9">
        <v>0</v>
      </c>
    </row>
    <row r="48" spans="1:6" ht="24" customHeight="1" x14ac:dyDescent="0.2">
      <c r="A48" s="7" t="s">
        <v>62</v>
      </c>
      <c r="B48" s="24" t="s">
        <v>63</v>
      </c>
      <c r="C48" s="25"/>
      <c r="D48" s="9">
        <v>5000</v>
      </c>
      <c r="E48" s="9">
        <v>0</v>
      </c>
      <c r="F48" s="18"/>
    </row>
    <row r="49" spans="1:6" ht="24" customHeight="1" x14ac:dyDescent="0.2">
      <c r="A49" s="15" t="s">
        <v>64</v>
      </c>
      <c r="B49" s="24" t="s">
        <v>65</v>
      </c>
      <c r="C49" s="25"/>
      <c r="D49" s="9">
        <v>5000</v>
      </c>
      <c r="E49" s="9">
        <v>0</v>
      </c>
      <c r="F49" s="18"/>
    </row>
    <row r="50" spans="1:6" ht="24" customHeight="1" x14ac:dyDescent="0.2">
      <c r="A50" s="7" t="s">
        <v>66</v>
      </c>
      <c r="B50" s="24" t="s">
        <v>67</v>
      </c>
      <c r="C50" s="25"/>
      <c r="D50" s="9">
        <v>9000</v>
      </c>
      <c r="E50" s="9">
        <v>0</v>
      </c>
    </row>
    <row r="51" spans="1:6" ht="24" customHeight="1" x14ac:dyDescent="0.2">
      <c r="A51" s="15" t="s">
        <v>68</v>
      </c>
      <c r="B51" s="24" t="s">
        <v>69</v>
      </c>
      <c r="C51" s="25"/>
      <c r="D51" s="9">
        <v>400</v>
      </c>
      <c r="E51" s="9">
        <v>0</v>
      </c>
    </row>
    <row r="52" spans="1:6" ht="24" customHeight="1" x14ac:dyDescent="0.2">
      <c r="A52" s="7" t="s">
        <v>70</v>
      </c>
      <c r="B52" s="24" t="s">
        <v>71</v>
      </c>
      <c r="C52" s="25"/>
      <c r="D52" s="9">
        <v>400</v>
      </c>
      <c r="E52" s="9">
        <v>0</v>
      </c>
    </row>
    <row r="53" spans="1:6" ht="24" customHeight="1" x14ac:dyDescent="0.2">
      <c r="A53" s="15" t="s">
        <v>72</v>
      </c>
      <c r="B53" s="24" t="s">
        <v>73</v>
      </c>
      <c r="C53" s="25"/>
      <c r="D53" s="9">
        <v>15000</v>
      </c>
      <c r="E53" s="9">
        <v>0</v>
      </c>
      <c r="F53" s="18"/>
    </row>
    <row r="54" spans="1:6" ht="24" customHeight="1" x14ac:dyDescent="0.2">
      <c r="A54" s="7" t="s">
        <v>74</v>
      </c>
      <c r="B54" s="24" t="s">
        <v>75</v>
      </c>
      <c r="C54" s="25"/>
      <c r="D54" s="9">
        <v>15000</v>
      </c>
      <c r="E54" s="9">
        <v>0</v>
      </c>
    </row>
    <row r="55" spans="1:6" ht="24" customHeight="1" x14ac:dyDescent="0.2">
      <c r="A55" s="15" t="s">
        <v>76</v>
      </c>
      <c r="B55" s="24" t="s">
        <v>77</v>
      </c>
      <c r="C55" s="25"/>
      <c r="D55" s="9">
        <v>7000</v>
      </c>
      <c r="E55" s="9">
        <v>0</v>
      </c>
    </row>
    <row r="56" spans="1:6" ht="24" customHeight="1" x14ac:dyDescent="0.2">
      <c r="A56" s="7" t="s">
        <v>78</v>
      </c>
      <c r="B56" s="24" t="s">
        <v>79</v>
      </c>
      <c r="C56" s="25"/>
      <c r="D56" s="9">
        <v>4000</v>
      </c>
      <c r="E56" s="9">
        <v>0</v>
      </c>
    </row>
    <row r="57" spans="1:6" ht="24" customHeight="1" x14ac:dyDescent="0.2">
      <c r="A57" s="15" t="s">
        <v>80</v>
      </c>
      <c r="B57" s="24" t="s">
        <v>81</v>
      </c>
      <c r="C57" s="25"/>
      <c r="D57" s="9">
        <v>0</v>
      </c>
      <c r="E57" s="9">
        <v>5000</v>
      </c>
      <c r="F57" s="18"/>
    </row>
    <row r="58" spans="1:6" ht="24" customHeight="1" x14ac:dyDescent="0.2">
      <c r="A58" s="7" t="s">
        <v>82</v>
      </c>
      <c r="B58" s="24" t="s">
        <v>83</v>
      </c>
      <c r="C58" s="25"/>
      <c r="D58" s="9">
        <v>15000</v>
      </c>
      <c r="E58" s="9">
        <v>0</v>
      </c>
    </row>
    <row r="59" spans="1:6" ht="24" customHeight="1" x14ac:dyDescent="0.2">
      <c r="A59" s="15" t="s">
        <v>84</v>
      </c>
      <c r="B59" s="24" t="s">
        <v>85</v>
      </c>
      <c r="C59" s="25"/>
      <c r="D59" s="9">
        <v>10000</v>
      </c>
      <c r="E59" s="9">
        <v>0</v>
      </c>
      <c r="F59" s="18"/>
    </row>
    <row r="60" spans="1:6" ht="24" customHeight="1" x14ac:dyDescent="0.2">
      <c r="A60" s="7" t="s">
        <v>86</v>
      </c>
      <c r="B60" s="24" t="s">
        <v>87</v>
      </c>
      <c r="C60" s="25"/>
      <c r="D60" s="9">
        <v>100000</v>
      </c>
      <c r="E60" s="9">
        <v>0</v>
      </c>
      <c r="F60" s="18"/>
    </row>
    <row r="61" spans="1:6" ht="24" customHeight="1" x14ac:dyDescent="0.2">
      <c r="A61" s="15" t="s">
        <v>88</v>
      </c>
      <c r="B61" s="24" t="s">
        <v>89</v>
      </c>
      <c r="C61" s="25"/>
      <c r="D61" s="9">
        <v>8000</v>
      </c>
      <c r="E61" s="9">
        <v>0</v>
      </c>
    </row>
    <row r="62" spans="1:6" ht="24" customHeight="1" x14ac:dyDescent="0.2">
      <c r="A62" s="7" t="s">
        <v>90</v>
      </c>
      <c r="B62" s="24" t="s">
        <v>91</v>
      </c>
      <c r="C62" s="25"/>
      <c r="D62" s="9">
        <v>2000</v>
      </c>
      <c r="E62" s="9">
        <v>0</v>
      </c>
    </row>
    <row r="63" spans="1:6" ht="24" customHeight="1" x14ac:dyDescent="0.2">
      <c r="A63" s="15" t="s">
        <v>92</v>
      </c>
      <c r="B63" s="24" t="s">
        <v>93</v>
      </c>
      <c r="C63" s="25"/>
      <c r="D63" s="9">
        <v>2000</v>
      </c>
      <c r="E63" s="9">
        <v>0</v>
      </c>
    </row>
    <row r="64" spans="1:6" ht="24" customHeight="1" x14ac:dyDescent="0.2">
      <c r="A64" s="7" t="s">
        <v>94</v>
      </c>
      <c r="B64" s="24" t="s">
        <v>95</v>
      </c>
      <c r="C64" s="25"/>
      <c r="D64" s="9">
        <v>500</v>
      </c>
      <c r="E64" s="9">
        <v>0</v>
      </c>
    </row>
    <row r="65" spans="1:8" ht="24" customHeight="1" x14ac:dyDescent="0.2">
      <c r="A65" s="15" t="s">
        <v>96</v>
      </c>
      <c r="B65" s="24" t="s">
        <v>97</v>
      </c>
      <c r="C65" s="25"/>
      <c r="D65" s="9">
        <v>1500</v>
      </c>
      <c r="E65" s="9">
        <v>0</v>
      </c>
    </row>
    <row r="66" spans="1:8" ht="24" customHeight="1" x14ac:dyDescent="0.2">
      <c r="A66" s="7" t="s">
        <v>98</v>
      </c>
      <c r="B66" s="24" t="s">
        <v>99</v>
      </c>
      <c r="C66" s="25"/>
      <c r="D66" s="8">
        <v>2300</v>
      </c>
      <c r="E66" s="8">
        <v>0</v>
      </c>
    </row>
    <row r="67" spans="1:8" ht="24" customHeight="1" x14ac:dyDescent="0.2">
      <c r="A67" s="19" t="s">
        <v>100</v>
      </c>
      <c r="B67" s="24" t="s">
        <v>101</v>
      </c>
      <c r="C67" s="25"/>
      <c r="D67" s="8">
        <v>28000</v>
      </c>
      <c r="E67" s="8">
        <v>0</v>
      </c>
    </row>
    <row r="68" spans="1:8" ht="24" customHeight="1" x14ac:dyDescent="0.2">
      <c r="A68" s="7" t="s">
        <v>102</v>
      </c>
      <c r="B68" s="24" t="s">
        <v>103</v>
      </c>
      <c r="C68" s="25"/>
      <c r="D68" s="9">
        <v>8000</v>
      </c>
      <c r="E68" s="9">
        <v>0</v>
      </c>
    </row>
    <row r="69" spans="1:8" ht="24" customHeight="1" x14ac:dyDescent="0.2">
      <c r="A69" s="15" t="s">
        <v>104</v>
      </c>
      <c r="B69" s="24" t="s">
        <v>105</v>
      </c>
      <c r="C69" s="25"/>
      <c r="D69" s="9">
        <v>4000</v>
      </c>
      <c r="E69" s="9">
        <v>0</v>
      </c>
    </row>
    <row r="70" spans="1:8" ht="24" customHeight="1" x14ac:dyDescent="0.2">
      <c r="A70" s="7" t="s">
        <v>106</v>
      </c>
      <c r="B70" s="24" t="s">
        <v>107</v>
      </c>
      <c r="C70" s="25"/>
      <c r="D70" s="9">
        <v>3500</v>
      </c>
      <c r="E70" s="9">
        <v>0</v>
      </c>
    </row>
    <row r="71" spans="1:8" ht="24" customHeight="1" x14ac:dyDescent="0.2">
      <c r="A71" s="15" t="s">
        <v>108</v>
      </c>
      <c r="B71" s="24" t="s">
        <v>109</v>
      </c>
      <c r="C71" s="25"/>
      <c r="D71" s="9">
        <v>0</v>
      </c>
      <c r="E71" s="9">
        <v>0</v>
      </c>
    </row>
    <row r="72" spans="1:8" ht="24" customHeight="1" x14ac:dyDescent="0.2">
      <c r="A72" s="7" t="s">
        <v>110</v>
      </c>
      <c r="B72" s="24" t="s">
        <v>111</v>
      </c>
      <c r="C72" s="25"/>
      <c r="D72" s="9">
        <v>98000</v>
      </c>
      <c r="E72" s="9">
        <v>0</v>
      </c>
    </row>
    <row r="73" spans="1:8" ht="24" customHeight="1" x14ac:dyDescent="0.2">
      <c r="A73" s="15" t="s">
        <v>112</v>
      </c>
      <c r="B73" s="24" t="s">
        <v>113</v>
      </c>
      <c r="C73" s="25"/>
      <c r="D73" s="9">
        <v>0</v>
      </c>
      <c r="E73" s="8">
        <v>1728750</v>
      </c>
      <c r="F73" s="20"/>
    </row>
    <row r="74" spans="1:8" ht="24" customHeight="1" x14ac:dyDescent="0.2">
      <c r="A74" s="7" t="s">
        <v>114</v>
      </c>
      <c r="B74" s="24" t="s">
        <v>115</v>
      </c>
      <c r="C74" s="25"/>
      <c r="D74" s="9">
        <v>0</v>
      </c>
      <c r="E74" s="9">
        <v>230000</v>
      </c>
      <c r="F74" s="18"/>
    </row>
    <row r="75" spans="1:8" ht="24" customHeight="1" x14ac:dyDescent="0.2">
      <c r="A75" s="15" t="s">
        <v>116</v>
      </c>
      <c r="B75" s="24" t="s">
        <v>117</v>
      </c>
      <c r="C75" s="25"/>
      <c r="D75" s="9">
        <v>0</v>
      </c>
      <c r="E75" s="9">
        <v>59800</v>
      </c>
    </row>
    <row r="76" spans="1:8" ht="24" customHeight="1" x14ac:dyDescent="0.2">
      <c r="A76" s="7" t="s">
        <v>118</v>
      </c>
      <c r="B76" s="24" t="s">
        <v>119</v>
      </c>
      <c r="C76" s="25"/>
      <c r="D76" s="9">
        <v>0</v>
      </c>
      <c r="E76" s="9">
        <v>27300</v>
      </c>
    </row>
    <row r="77" spans="1:8" ht="24" customHeight="1" x14ac:dyDescent="0.2">
      <c r="A77" s="15" t="s">
        <v>120</v>
      </c>
      <c r="B77" s="24" t="s">
        <v>121</v>
      </c>
      <c r="C77" s="25"/>
      <c r="D77" s="9">
        <v>0</v>
      </c>
      <c r="E77" s="9">
        <v>0</v>
      </c>
    </row>
    <row r="78" spans="1:8" ht="24" customHeight="1" x14ac:dyDescent="0.2">
      <c r="A78" s="7" t="s">
        <v>122</v>
      </c>
      <c r="B78" s="24" t="s">
        <v>123</v>
      </c>
      <c r="C78" s="25"/>
      <c r="D78" s="9">
        <v>0</v>
      </c>
      <c r="E78" s="9">
        <v>325250</v>
      </c>
    </row>
    <row r="79" spans="1:8" ht="24" customHeight="1" x14ac:dyDescent="0.2">
      <c r="A79" s="15" t="s">
        <v>124</v>
      </c>
      <c r="B79" s="24" t="s">
        <v>125</v>
      </c>
      <c r="C79" s="25"/>
      <c r="D79" s="9">
        <v>0</v>
      </c>
      <c r="E79" s="9">
        <v>42600</v>
      </c>
    </row>
    <row r="80" spans="1:8" ht="24" customHeight="1" x14ac:dyDescent="0.2">
      <c r="A80" s="7" t="s">
        <v>126</v>
      </c>
      <c r="B80" s="24" t="s">
        <v>127</v>
      </c>
      <c r="C80" s="25"/>
      <c r="D80" s="9">
        <v>48300</v>
      </c>
      <c r="E80" s="9">
        <v>1300</v>
      </c>
      <c r="F80" s="18"/>
      <c r="H80" s="20"/>
    </row>
    <row r="81" spans="1:6" ht="24" customHeight="1" x14ac:dyDescent="0.2">
      <c r="A81" s="15" t="s">
        <v>128</v>
      </c>
      <c r="B81" s="24" t="s">
        <v>129</v>
      </c>
      <c r="C81" s="25"/>
      <c r="D81" s="9">
        <v>0</v>
      </c>
      <c r="E81" s="9">
        <v>8000</v>
      </c>
    </row>
    <row r="82" spans="1:6" ht="24" customHeight="1" x14ac:dyDescent="0.2">
      <c r="A82" s="7" t="s">
        <v>130</v>
      </c>
      <c r="B82" s="24" t="s">
        <v>131</v>
      </c>
      <c r="C82" s="25"/>
      <c r="D82" s="9">
        <v>5500</v>
      </c>
      <c r="E82" s="9">
        <v>0</v>
      </c>
      <c r="F82" s="18"/>
    </row>
    <row r="83" spans="1:6" ht="24" customHeight="1" x14ac:dyDescent="0.2">
      <c r="A83" s="15" t="s">
        <v>132</v>
      </c>
      <c r="B83" s="24" t="s">
        <v>133</v>
      </c>
      <c r="C83" s="25"/>
      <c r="D83" s="9">
        <v>2000</v>
      </c>
      <c r="E83" s="9">
        <v>0</v>
      </c>
    </row>
    <row r="84" spans="1:6" ht="24" customHeight="1" x14ac:dyDescent="0.2">
      <c r="A84" s="7" t="s">
        <v>134</v>
      </c>
      <c r="B84" s="24" t="s">
        <v>135</v>
      </c>
      <c r="C84" s="25"/>
      <c r="D84" s="9">
        <v>1000</v>
      </c>
      <c r="E84" s="9">
        <v>0</v>
      </c>
    </row>
    <row r="85" spans="1:6" ht="24" customHeight="1" x14ac:dyDescent="0.2">
      <c r="A85" s="15" t="s">
        <v>136</v>
      </c>
      <c r="B85" s="24" t="s">
        <v>137</v>
      </c>
      <c r="C85" s="25"/>
      <c r="D85" s="9">
        <v>0</v>
      </c>
      <c r="E85" s="9">
        <v>0</v>
      </c>
    </row>
    <row r="86" spans="1:6" ht="24" customHeight="1" x14ac:dyDescent="0.2">
      <c r="A86" s="7" t="s">
        <v>138</v>
      </c>
      <c r="B86" s="24" t="s">
        <v>139</v>
      </c>
      <c r="C86" s="25"/>
      <c r="D86" s="9">
        <v>0</v>
      </c>
      <c r="E86" s="9">
        <v>3000</v>
      </c>
    </row>
    <row r="87" spans="1:6" ht="24" customHeight="1" x14ac:dyDescent="0.2">
      <c r="A87" s="15" t="s">
        <v>140</v>
      </c>
      <c r="B87" s="24" t="s">
        <v>141</v>
      </c>
      <c r="C87" s="25"/>
      <c r="D87" s="9">
        <v>0</v>
      </c>
      <c r="E87" s="9">
        <v>0</v>
      </c>
    </row>
    <row r="88" spans="1:6" ht="24" customHeight="1" thickBot="1" x14ac:dyDescent="0.25">
      <c r="A88" s="7" t="s">
        <v>142</v>
      </c>
      <c r="B88" s="26" t="s">
        <v>143</v>
      </c>
      <c r="C88" s="27"/>
      <c r="D88" s="9">
        <v>0</v>
      </c>
      <c r="E88" s="9">
        <v>0</v>
      </c>
    </row>
    <row r="89" spans="1:6" ht="21" customHeight="1" thickBot="1" x14ac:dyDescent="0.25">
      <c r="A89" s="21"/>
      <c r="B89" s="28" t="s">
        <v>144</v>
      </c>
      <c r="C89" s="28"/>
      <c r="D89" s="11">
        <f>SUM(D25:D88)</f>
        <v>562600</v>
      </c>
      <c r="E89" s="22">
        <f>SUM(E26:E88)</f>
        <v>2600000</v>
      </c>
    </row>
    <row r="90" spans="1:6" ht="15" x14ac:dyDescent="0.25">
      <c r="A90" s="1"/>
      <c r="B90" s="1"/>
      <c r="C90" s="1"/>
      <c r="D90" s="1"/>
    </row>
    <row r="91" spans="1:6" ht="15" x14ac:dyDescent="0.25">
      <c r="A91" s="1"/>
      <c r="B91" s="1"/>
      <c r="C91" s="1"/>
      <c r="D91" s="1"/>
    </row>
    <row r="92" spans="1:6" ht="15" x14ac:dyDescent="0.25">
      <c r="A92" s="23"/>
      <c r="B92" s="1"/>
      <c r="C92" s="1"/>
      <c r="D92" s="1"/>
      <c r="E92" s="1"/>
    </row>
    <row r="93" spans="1:6" ht="15" x14ac:dyDescent="0.25">
      <c r="A93" s="1"/>
      <c r="B93" s="1"/>
      <c r="C93" s="1"/>
      <c r="D93" s="1"/>
      <c r="E93" s="1"/>
    </row>
    <row r="94" spans="1:6" ht="15" x14ac:dyDescent="0.25">
      <c r="A94" s="1"/>
      <c r="B94" s="1"/>
      <c r="C94" s="1"/>
      <c r="D94" s="1"/>
      <c r="E94" s="1"/>
    </row>
    <row r="95" spans="1:6" ht="15" x14ac:dyDescent="0.25">
      <c r="A95" s="1"/>
      <c r="B95" s="1"/>
      <c r="C95" s="1"/>
      <c r="D95" s="1"/>
      <c r="E95" s="1"/>
    </row>
  </sheetData>
  <mergeCells count="87">
    <mergeCell ref="B13:C13"/>
    <mergeCell ref="D13:E13"/>
    <mergeCell ref="D2:E4"/>
    <mergeCell ref="B11:C11"/>
    <mergeCell ref="D11:E11"/>
    <mergeCell ref="B12:C12"/>
    <mergeCell ref="D12:E12"/>
    <mergeCell ref="B14:C14"/>
    <mergeCell ref="D14:E14"/>
    <mergeCell ref="B15:C15"/>
    <mergeCell ref="D15:E15"/>
    <mergeCell ref="B16:C16"/>
    <mergeCell ref="D16:E16"/>
    <mergeCell ref="D23:E23"/>
    <mergeCell ref="B25:C25"/>
    <mergeCell ref="B17:C17"/>
    <mergeCell ref="D17:E17"/>
    <mergeCell ref="B18:C18"/>
    <mergeCell ref="D18:E18"/>
    <mergeCell ref="B19:C19"/>
    <mergeCell ref="D19:E19"/>
    <mergeCell ref="B31:C31"/>
    <mergeCell ref="A23:A24"/>
    <mergeCell ref="B23:C24"/>
    <mergeCell ref="B26:C26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86:C86"/>
    <mergeCell ref="B87:C87"/>
    <mergeCell ref="B88:C88"/>
    <mergeCell ref="B89:C89"/>
    <mergeCell ref="B80:C80"/>
    <mergeCell ref="B81:C81"/>
    <mergeCell ref="B82:C82"/>
    <mergeCell ref="B83:C83"/>
    <mergeCell ref="B84:C84"/>
    <mergeCell ref="B85:C85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DK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2023-01-19T11:03:01Z</cp:lastPrinted>
  <dcterms:created xsi:type="dcterms:W3CDTF">2022-12-20T09:19:25Z</dcterms:created>
  <dcterms:modified xsi:type="dcterms:W3CDTF">2023-01-19T11:05:20Z</dcterms:modified>
</cp:coreProperties>
</file>